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dam\Desktop\"/>
    </mc:Choice>
  </mc:AlternateContent>
  <xr:revisionPtr revIDLastSave="0" documentId="13_ncr:1_{00BE2437-28B7-4524-BA2A-90CE9B0A89E9}" xr6:coauthVersionLast="47" xr6:coauthVersionMax="47" xr10:uidLastSave="{00000000-0000-0000-0000-000000000000}"/>
  <bookViews>
    <workbookView xWindow="35535" yWindow="1995" windowWidth="15195" windowHeight="13320" activeTab="1" xr2:uid="{87DD5CEB-9E47-439A-A968-BEFF52535128}"/>
  </bookViews>
  <sheets>
    <sheet name="適格事業者確認ツール旧" sheetId="1" r:id="rId1"/>
    <sheet name="適格事業者確認ツール改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2" l="1"/>
  <c r="A12" i="2" s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  <c r="D4" i="1"/>
  <c r="C4" i="1"/>
  <c r="B12" i="2" l="1"/>
  <c r="C12" i="2"/>
</calcChain>
</file>

<file path=xl/sharedStrings.xml><?xml version="1.0" encoding="utf-8"?>
<sst xmlns="http://schemas.openxmlformats.org/spreadsheetml/2006/main" count="31" uniqueCount="28">
  <si>
    <t>法人番号</t>
    <rPh sb="0" eb="4">
      <t>ホウジンバンゴウ</t>
    </rPh>
    <phoneticPr fontId="1"/>
  </si>
  <si>
    <t>会社名</t>
    <rPh sb="0" eb="3">
      <t>カイシャメイ</t>
    </rPh>
    <phoneticPr fontId="1"/>
  </si>
  <si>
    <t>適格事業者</t>
    <rPh sb="0" eb="5">
      <t>テキカクジギョウシャ</t>
    </rPh>
    <phoneticPr fontId="1"/>
  </si>
  <si>
    <t>２．適格事業者登録済みであれば「公表サイト」を参照して</t>
    <rPh sb="2" eb="7">
      <t>テキカクジギョウシャ</t>
    </rPh>
    <rPh sb="7" eb="10">
      <t>トウロクズ</t>
    </rPh>
    <rPh sb="16" eb="18">
      <t>コウヒョウ</t>
    </rPh>
    <rPh sb="23" eb="25">
      <t>サンショウ</t>
    </rPh>
    <phoneticPr fontId="1"/>
  </si>
  <si>
    <t>会社名と登録/未登録を表示します</t>
    <rPh sb="0" eb="3">
      <t>カイシャメイ</t>
    </rPh>
    <rPh sb="4" eb="6">
      <t>トウロク</t>
    </rPh>
    <rPh sb="7" eb="10">
      <t>ミトウロク</t>
    </rPh>
    <rPh sb="11" eb="13">
      <t>ヒョウジ</t>
    </rPh>
    <phoneticPr fontId="1"/>
  </si>
  <si>
    <t>＊例の2行目は(有)かしわ堂の法人番号です</t>
    <rPh sb="1" eb="2">
      <t>レイ</t>
    </rPh>
    <rPh sb="4" eb="6">
      <t>ギョウメ</t>
    </rPh>
    <rPh sb="7" eb="10">
      <t>ユウ</t>
    </rPh>
    <rPh sb="13" eb="14">
      <t>ドウ</t>
    </rPh>
    <rPh sb="15" eb="19">
      <t>ホウジンバンゴウ</t>
    </rPh>
    <phoneticPr fontId="1"/>
  </si>
  <si>
    <t>１．黄色の欄に法人番号（13桁整数）を入力してください</t>
    <rPh sb="2" eb="4">
      <t>キイロ</t>
    </rPh>
    <rPh sb="5" eb="6">
      <t>ラン</t>
    </rPh>
    <rPh sb="7" eb="11">
      <t>ホウジンバンゴウ</t>
    </rPh>
    <rPh sb="14" eb="15">
      <t>ケタ</t>
    </rPh>
    <rPh sb="15" eb="17">
      <t>セイスウ</t>
    </rPh>
    <rPh sb="19" eb="21">
      <t>ニュウリョク</t>
    </rPh>
    <phoneticPr fontId="1"/>
  </si>
  <si>
    <t>【使い方】</t>
    <rPh sb="1" eb="2">
      <t>ツカ</t>
    </rPh>
    <rPh sb="3" eb="4">
      <t>カタ</t>
    </rPh>
    <phoneticPr fontId="1"/>
  </si>
  <si>
    <t>＊未登録の場合、会社名は取得できません（空欄）</t>
    <rPh sb="1" eb="4">
      <t>ミトウロク</t>
    </rPh>
    <rPh sb="5" eb="7">
      <t>バアイ</t>
    </rPh>
    <rPh sb="8" eb="11">
      <t>カイシャメイ</t>
    </rPh>
    <rPh sb="12" eb="14">
      <t>シュトク</t>
    </rPh>
    <rPh sb="20" eb="22">
      <t>クウラン</t>
    </rPh>
    <phoneticPr fontId="1"/>
  </si>
  <si>
    <t>＊個人事業者には対応していません（マイナンバーとは対応していません）</t>
    <rPh sb="1" eb="6">
      <t>コジンジギョウシャ</t>
    </rPh>
    <rPh sb="8" eb="10">
      <t>タイオウ</t>
    </rPh>
    <rPh sb="25" eb="27">
      <t>タイオウ</t>
    </rPh>
    <phoneticPr fontId="1"/>
  </si>
  <si>
    <t>適格事業者確認ツール（法人のみ）</t>
    <rPh sb="0" eb="5">
      <t>テキカクジギョウシャ</t>
    </rPh>
    <rPh sb="5" eb="7">
      <t>カクニン</t>
    </rPh>
    <rPh sb="11" eb="13">
      <t>ホウジン</t>
    </rPh>
    <phoneticPr fontId="1"/>
  </si>
  <si>
    <t>かしわ</t>
    <phoneticPr fontId="1"/>
  </si>
  <si>
    <t>住所</t>
    <rPh sb="0" eb="2">
      <t>ジュウショ</t>
    </rPh>
    <phoneticPr fontId="1"/>
  </si>
  <si>
    <t>取得した法人番号</t>
    <rPh sb="0" eb="2">
      <t>シュトク</t>
    </rPh>
    <rPh sb="4" eb="8">
      <t>ホウジンバンゴウ</t>
    </rPh>
    <phoneticPr fontId="1"/>
  </si>
  <si>
    <t>適格事業者確認ツール改（法人のみ）</t>
    <rPh sb="0" eb="5">
      <t>テキカクジギョウシャ</t>
    </rPh>
    <rPh sb="5" eb="7">
      <t>カクニン</t>
    </rPh>
    <rPh sb="10" eb="11">
      <t>カイ</t>
    </rPh>
    <rPh sb="12" eb="14">
      <t>ホウジン</t>
    </rPh>
    <phoneticPr fontId="1"/>
  </si>
  <si>
    <t>取得した会社名</t>
    <rPh sb="0" eb="2">
      <t>シュトク</t>
    </rPh>
    <rPh sb="4" eb="7">
      <t>カイシャメイ</t>
    </rPh>
    <phoneticPr fontId="1"/>
  </si>
  <si>
    <t>取得した住所</t>
    <rPh sb="0" eb="2">
      <t>シュトク</t>
    </rPh>
    <rPh sb="4" eb="6">
      <t>ジュウショ</t>
    </rPh>
    <phoneticPr fontId="1"/>
  </si>
  <si>
    <t>【検索結果】⇔結果確認ください</t>
    <rPh sb="1" eb="5">
      <t>ケンサクケッカ</t>
    </rPh>
    <rPh sb="7" eb="9">
      <t>ケッカ</t>
    </rPh>
    <rPh sb="9" eb="11">
      <t>カクニン</t>
    </rPh>
    <phoneticPr fontId="1"/>
  </si>
  <si>
    <t>＊Excel2013以降、インターネットに接続された環境が必要です。</t>
    <rPh sb="10" eb="12">
      <t>イコウ</t>
    </rPh>
    <rPh sb="21" eb="23">
      <t>セツゾク</t>
    </rPh>
    <rPh sb="26" eb="28">
      <t>カンキョウ</t>
    </rPh>
    <rPh sb="29" eb="31">
      <t>ヒツヨウ</t>
    </rPh>
    <phoneticPr fontId="1"/>
  </si>
  <si>
    <t>【検索条件】＊黄色部分に「会社名/住所」を入力してください。部分一致ですので、ある程度曖昧で構いません。</t>
    <rPh sb="1" eb="5">
      <t>ケンサクジョウケン</t>
    </rPh>
    <phoneticPr fontId="1"/>
  </si>
  <si>
    <t>＊取得結果に間違いがないか、確認のため検索結果を表示します。ご確認ください。</t>
    <rPh sb="1" eb="5">
      <t>シュトクケッカ</t>
    </rPh>
    <rPh sb="6" eb="8">
      <t>マチガ</t>
    </rPh>
    <rPh sb="14" eb="16">
      <t>カクニン</t>
    </rPh>
    <rPh sb="19" eb="23">
      <t>ケンサクケッカ</t>
    </rPh>
    <rPh sb="24" eb="26">
      <t>ヒョウジ</t>
    </rPh>
    <rPh sb="31" eb="33">
      <t>カクニン</t>
    </rPh>
    <phoneticPr fontId="1"/>
  </si>
  <si>
    <t>＊エラー表示の場合、条件に該当するものがありません。会社名や住所をもう少し詳しく入力してみてください。</t>
    <rPh sb="4" eb="6">
      <t>ヒョウジ</t>
    </rPh>
    <rPh sb="7" eb="9">
      <t>バアイ</t>
    </rPh>
    <rPh sb="10" eb="12">
      <t>ジョウケン</t>
    </rPh>
    <rPh sb="13" eb="15">
      <t>ガイトウ</t>
    </rPh>
    <rPh sb="26" eb="29">
      <t>カイシャメイ</t>
    </rPh>
    <rPh sb="30" eb="32">
      <t>ジュウショ</t>
    </rPh>
    <rPh sb="35" eb="36">
      <t>スコ</t>
    </rPh>
    <rPh sb="37" eb="38">
      <t>クワ</t>
    </rPh>
    <rPh sb="40" eb="42">
      <t>ニュウリョク</t>
    </rPh>
    <phoneticPr fontId="1"/>
  </si>
  <si>
    <t>福岡県那珂川市</t>
    <rPh sb="0" eb="7">
      <t>フクオカケンナカガワシ</t>
    </rPh>
    <phoneticPr fontId="1"/>
  </si>
  <si>
    <t>その場合は法人格を付けたり、住所を詳しくしてみてください。</t>
    <rPh sb="2" eb="4">
      <t>バアイ</t>
    </rPh>
    <rPh sb="5" eb="8">
      <t>ホウジンカク</t>
    </rPh>
    <rPh sb="9" eb="10">
      <t>ツ</t>
    </rPh>
    <rPh sb="14" eb="16">
      <t>ジュウショ</t>
    </rPh>
    <rPh sb="17" eb="18">
      <t>クワ</t>
    </rPh>
    <phoneticPr fontId="1"/>
  </si>
  <si>
    <t>例の「(有)かしわ堂」の場合、この程度でも大丈夫でした。同名が複数ある場合もエラーになります。</t>
    <rPh sb="0" eb="1">
      <t>レイ</t>
    </rPh>
    <rPh sb="3" eb="6">
      <t>ユウ</t>
    </rPh>
    <rPh sb="9" eb="10">
      <t>ドウ</t>
    </rPh>
    <rPh sb="12" eb="14">
      <t>バアイ</t>
    </rPh>
    <rPh sb="17" eb="19">
      <t>テイド</t>
    </rPh>
    <rPh sb="21" eb="24">
      <t>ダイジョウブ</t>
    </rPh>
    <rPh sb="28" eb="30">
      <t>ドウメイ</t>
    </rPh>
    <rPh sb="31" eb="33">
      <t>フクスウ</t>
    </rPh>
    <rPh sb="35" eb="37">
      <t>バアイ</t>
    </rPh>
    <phoneticPr fontId="1"/>
  </si>
  <si>
    <t>＊法人番号検索が面倒なので、「法人番号検索サイト」から法人番号を取得して、そのまま「適格請求書発行</t>
    <rPh sb="1" eb="5">
      <t>ホウジンバンゴウ</t>
    </rPh>
    <rPh sb="5" eb="7">
      <t>ケンサク</t>
    </rPh>
    <rPh sb="8" eb="10">
      <t>メンドウ</t>
    </rPh>
    <rPh sb="15" eb="21">
      <t>ホウジンバンゴウケンサク</t>
    </rPh>
    <rPh sb="27" eb="31">
      <t>ホウジンバンゴウ</t>
    </rPh>
    <rPh sb="32" eb="34">
      <t>シュトク</t>
    </rPh>
    <rPh sb="42" eb="44">
      <t>テキカク</t>
    </rPh>
    <rPh sb="44" eb="47">
      <t>セイキュウショ</t>
    </rPh>
    <rPh sb="47" eb="49">
      <t>ハッコウ</t>
    </rPh>
    <phoneticPr fontId="1"/>
  </si>
  <si>
    <t>事業者公表サイト」の登録状況を取得するようにしました。</t>
    <rPh sb="0" eb="3">
      <t>ジギョウシャ</t>
    </rPh>
    <rPh sb="3" eb="5">
      <t>コウヒョウ</t>
    </rPh>
    <rPh sb="10" eb="14">
      <t>トウロクジョウキョウ</t>
    </rPh>
    <rPh sb="15" eb="17">
      <t>シュトク</t>
    </rPh>
    <phoneticPr fontId="1"/>
  </si>
  <si>
    <t>＊こちらも個人事業者には対応しておりません（申し訳ない…何かいい方法があったら教えてください）。</t>
    <rPh sb="5" eb="10">
      <t>コジンジギョウシャ</t>
    </rPh>
    <rPh sb="12" eb="14">
      <t>タイオウ</t>
    </rPh>
    <rPh sb="22" eb="23">
      <t>モウ</t>
    </rPh>
    <rPh sb="24" eb="25">
      <t>ワケ</t>
    </rPh>
    <rPh sb="28" eb="29">
      <t>ナニ</t>
    </rPh>
    <rPh sb="32" eb="34">
      <t>ホウホウ</t>
    </rPh>
    <rPh sb="39" eb="40">
      <t>オシ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</si>
</sst>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" fillId="0" borderId="0" xfId="0" applyFont="1">
      <alignment vertical="center"/>
    </xf>
    <xf numFmtId="176" fontId="0" fillId="2" borderId="4" xfId="0" applyNumberFormat="1" applyFill="1" applyBorder="1">
      <alignment vertical="center"/>
    </xf>
    <xf numFmtId="176" fontId="0" fillId="2" borderId="7" xfId="0" applyNumberFormat="1" applyFill="1" applyBorder="1">
      <alignment vertical="center"/>
    </xf>
    <xf numFmtId="176" fontId="3" fillId="2" borderId="4" xfId="0" applyNumberFormat="1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10" xfId="0" applyBorder="1">
      <alignment vertical="center"/>
    </xf>
    <xf numFmtId="0" fontId="0" fillId="3" borderId="10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A83BA-08F9-491D-9845-2AFCCA348C42}">
  <dimension ref="B1:E22"/>
  <sheetViews>
    <sheetView workbookViewId="0">
      <selection activeCell="H10" sqref="H10"/>
    </sheetView>
  </sheetViews>
  <sheetFormatPr defaultRowHeight="18.75" x14ac:dyDescent="0.4"/>
  <cols>
    <col min="1" max="1" width="3.875" customWidth="1"/>
    <col min="2" max="2" width="15.875" customWidth="1"/>
    <col min="3" max="3" width="24" customWidth="1"/>
    <col min="4" max="4" width="10.125" customWidth="1"/>
  </cols>
  <sheetData>
    <row r="1" spans="2:5" x14ac:dyDescent="0.4">
      <c r="B1" s="5" t="s">
        <v>10</v>
      </c>
      <c r="D1" t="s">
        <v>18</v>
      </c>
    </row>
    <row r="2" spans="2:5" ht="19.5" thickBot="1" x14ac:dyDescent="0.45"/>
    <row r="3" spans="2:5" x14ac:dyDescent="0.4">
      <c r="B3" s="9" t="s">
        <v>0</v>
      </c>
      <c r="C3" s="10" t="s">
        <v>1</v>
      </c>
      <c r="D3" s="11" t="s">
        <v>2</v>
      </c>
    </row>
    <row r="4" spans="2:5" x14ac:dyDescent="0.4">
      <c r="B4" s="6">
        <v>1180301018771</v>
      </c>
      <c r="C4" s="1" t="str">
        <f>IF(B4="","",_xlfn.WEBSERVICE("https://api.excelapi.org/company/invoice_name?id="&amp;$B4))</f>
        <v>トヨタ自動車株式会社</v>
      </c>
      <c r="D4" s="2" t="str">
        <f>IF(B4="","",_xlfn.WEBSERVICE("https://api.excelapi.org/company/invoice_check?id="&amp;$B4))</f>
        <v>登録</v>
      </c>
    </row>
    <row r="5" spans="2:5" x14ac:dyDescent="0.4">
      <c r="B5" s="8">
        <v>8290002024341</v>
      </c>
      <c r="C5" s="1" t="str">
        <f t="shared" ref="C5:C22" si="0">IF(B5="","",_xlfn.WEBSERVICE("https://api.excelapi.org/company/invoice_name?id="&amp;$B5))</f>
        <v/>
      </c>
      <c r="D5" s="2" t="str">
        <f t="shared" ref="D5:D22" si="1">IF(B5="","",_xlfn.WEBSERVICE("https://api.excelapi.org/company/invoice_check?id="&amp;$B5))</f>
        <v>未登録</v>
      </c>
    </row>
    <row r="6" spans="2:5" x14ac:dyDescent="0.4">
      <c r="B6" s="6"/>
      <c r="C6" s="1" t="str">
        <f t="shared" si="0"/>
        <v/>
      </c>
      <c r="D6" s="2" t="str">
        <f t="shared" si="1"/>
        <v/>
      </c>
    </row>
    <row r="7" spans="2:5" x14ac:dyDescent="0.4">
      <c r="B7" s="6"/>
      <c r="C7" s="1" t="str">
        <f t="shared" si="0"/>
        <v/>
      </c>
      <c r="D7" s="2" t="str">
        <f t="shared" si="1"/>
        <v/>
      </c>
    </row>
    <row r="8" spans="2:5" x14ac:dyDescent="0.4">
      <c r="B8" s="6"/>
      <c r="C8" s="1" t="str">
        <f t="shared" si="0"/>
        <v/>
      </c>
      <c r="D8" s="2" t="str">
        <f t="shared" si="1"/>
        <v/>
      </c>
    </row>
    <row r="9" spans="2:5" x14ac:dyDescent="0.4">
      <c r="B9" s="6"/>
      <c r="C9" s="1" t="str">
        <f t="shared" si="0"/>
        <v/>
      </c>
      <c r="D9" s="2" t="str">
        <f t="shared" si="1"/>
        <v/>
      </c>
    </row>
    <row r="10" spans="2:5" x14ac:dyDescent="0.4">
      <c r="B10" s="6"/>
      <c r="C10" s="1" t="str">
        <f t="shared" si="0"/>
        <v/>
      </c>
      <c r="D10" s="2" t="str">
        <f t="shared" si="1"/>
        <v/>
      </c>
    </row>
    <row r="11" spans="2:5" x14ac:dyDescent="0.4">
      <c r="B11" s="6"/>
      <c r="C11" s="1" t="str">
        <f t="shared" si="0"/>
        <v/>
      </c>
      <c r="D11" s="2" t="str">
        <f t="shared" si="1"/>
        <v/>
      </c>
    </row>
    <row r="12" spans="2:5" x14ac:dyDescent="0.4">
      <c r="B12" s="6"/>
      <c r="C12" s="1" t="str">
        <f t="shared" si="0"/>
        <v/>
      </c>
      <c r="D12" s="2" t="str">
        <f t="shared" si="1"/>
        <v/>
      </c>
    </row>
    <row r="13" spans="2:5" x14ac:dyDescent="0.4">
      <c r="B13" s="6"/>
      <c r="C13" s="1" t="str">
        <f t="shared" si="0"/>
        <v/>
      </c>
      <c r="D13" s="2" t="str">
        <f t="shared" si="1"/>
        <v/>
      </c>
    </row>
    <row r="14" spans="2:5" x14ac:dyDescent="0.4">
      <c r="B14" s="6"/>
      <c r="C14" s="1" t="str">
        <f t="shared" si="0"/>
        <v/>
      </c>
      <c r="D14" s="2" t="str">
        <f t="shared" si="1"/>
        <v/>
      </c>
    </row>
    <row r="15" spans="2:5" x14ac:dyDescent="0.4">
      <c r="B15" s="6"/>
      <c r="C15" s="1" t="str">
        <f t="shared" si="0"/>
        <v/>
      </c>
      <c r="D15" s="2" t="str">
        <f t="shared" si="1"/>
        <v/>
      </c>
    </row>
    <row r="16" spans="2:5" x14ac:dyDescent="0.4">
      <c r="B16" s="6"/>
      <c r="C16" s="1" t="str">
        <f t="shared" si="0"/>
        <v/>
      </c>
      <c r="D16" s="2" t="str">
        <f t="shared" si="1"/>
        <v/>
      </c>
      <c r="E16" t="s">
        <v>7</v>
      </c>
    </row>
    <row r="17" spans="2:5" x14ac:dyDescent="0.4">
      <c r="B17" s="6"/>
      <c r="C17" s="1" t="str">
        <f t="shared" si="0"/>
        <v/>
      </c>
      <c r="D17" s="2" t="str">
        <f t="shared" si="1"/>
        <v/>
      </c>
      <c r="E17" t="s">
        <v>6</v>
      </c>
    </row>
    <row r="18" spans="2:5" x14ac:dyDescent="0.4">
      <c r="B18" s="6"/>
      <c r="C18" s="1" t="str">
        <f t="shared" si="0"/>
        <v/>
      </c>
      <c r="D18" s="2" t="str">
        <f t="shared" si="1"/>
        <v/>
      </c>
      <c r="E18" t="s">
        <v>3</v>
      </c>
    </row>
    <row r="19" spans="2:5" x14ac:dyDescent="0.4">
      <c r="B19" s="6"/>
      <c r="C19" s="1" t="str">
        <f t="shared" si="0"/>
        <v/>
      </c>
      <c r="D19" s="2" t="str">
        <f t="shared" si="1"/>
        <v/>
      </c>
      <c r="E19" t="s">
        <v>4</v>
      </c>
    </row>
    <row r="20" spans="2:5" x14ac:dyDescent="0.4">
      <c r="B20" s="6"/>
      <c r="C20" s="1" t="str">
        <f t="shared" si="0"/>
        <v/>
      </c>
      <c r="D20" s="2" t="str">
        <f t="shared" si="1"/>
        <v/>
      </c>
      <c r="E20" t="s">
        <v>8</v>
      </c>
    </row>
    <row r="21" spans="2:5" x14ac:dyDescent="0.4">
      <c r="B21" s="6"/>
      <c r="C21" s="1" t="str">
        <f t="shared" si="0"/>
        <v/>
      </c>
      <c r="D21" s="2" t="str">
        <f t="shared" si="1"/>
        <v/>
      </c>
      <c r="E21" t="s">
        <v>9</v>
      </c>
    </row>
    <row r="22" spans="2:5" ht="19.5" thickBot="1" x14ac:dyDescent="0.45">
      <c r="B22" s="7"/>
      <c r="C22" s="3" t="str">
        <f t="shared" si="0"/>
        <v/>
      </c>
      <c r="D22" s="4" t="str">
        <f t="shared" si="1"/>
        <v/>
      </c>
      <c r="E22" t="s">
        <v>5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00611-21EB-4457-AF29-8BE61E448F2D}">
  <dimension ref="A1:C18"/>
  <sheetViews>
    <sheetView tabSelected="1" workbookViewId="0">
      <selection activeCell="A19" sqref="A19"/>
    </sheetView>
  </sheetViews>
  <sheetFormatPr defaultRowHeight="18.75" x14ac:dyDescent="0.4"/>
  <cols>
    <col min="1" max="1" width="33.25" customWidth="1"/>
    <col min="2" max="2" width="44.125" customWidth="1"/>
    <col min="3" max="3" width="18.625" customWidth="1"/>
  </cols>
  <sheetData>
    <row r="1" spans="1:3" x14ac:dyDescent="0.4">
      <c r="A1" s="5" t="s">
        <v>14</v>
      </c>
    </row>
    <row r="2" spans="1:3" x14ac:dyDescent="0.4">
      <c r="A2" t="s">
        <v>25</v>
      </c>
    </row>
    <row r="3" spans="1:3" x14ac:dyDescent="0.4">
      <c r="A3" t="s">
        <v>26</v>
      </c>
    </row>
    <row r="4" spans="1:3" x14ac:dyDescent="0.4">
      <c r="A4" t="s">
        <v>18</v>
      </c>
    </row>
    <row r="6" spans="1:3" x14ac:dyDescent="0.4">
      <c r="A6" s="12" t="s">
        <v>19</v>
      </c>
    </row>
    <row r="7" spans="1:3" x14ac:dyDescent="0.4">
      <c r="A7" s="13" t="s">
        <v>1</v>
      </c>
      <c r="B7" s="13" t="s">
        <v>12</v>
      </c>
      <c r="C7" s="13" t="s">
        <v>13</v>
      </c>
    </row>
    <row r="8" spans="1:3" x14ac:dyDescent="0.4">
      <c r="A8" s="14" t="s">
        <v>11</v>
      </c>
      <c r="B8" s="14" t="s">
        <v>22</v>
      </c>
      <c r="C8" s="13" t="str">
        <f>_xlfn.WEBSERVICE("https://api.excelapi.org/company/number?name="&amp;_xlfn.ENCODEURL($A8)&amp;"&amp;address="&amp;_xlfn.ENCODEURL($B8))</f>
        <v>8290002024341</v>
      </c>
    </row>
    <row r="10" spans="1:3" x14ac:dyDescent="0.4">
      <c r="A10" t="s">
        <v>17</v>
      </c>
    </row>
    <row r="11" spans="1:3" x14ac:dyDescent="0.4">
      <c r="A11" s="13" t="s">
        <v>15</v>
      </c>
      <c r="B11" s="13" t="s">
        <v>16</v>
      </c>
      <c r="C11" s="13" t="s">
        <v>2</v>
      </c>
    </row>
    <row r="12" spans="1:3" x14ac:dyDescent="0.4">
      <c r="A12" s="13" t="str">
        <f>_xlfn.WEBSERVICE("https://api.excelapi.org/company/name?id="&amp;$C8)</f>
        <v>有限会社かしわ堂</v>
      </c>
      <c r="B12" s="13" t="str">
        <f>_xlfn.WEBSERVICE("https://api.excelapi.org/company/address?id="&amp;$C8)</f>
        <v>福岡県那珂川市今光三丁目50</v>
      </c>
      <c r="C12" s="13" t="str">
        <f>_xlfn.WEBSERVICE("https://api.excelapi.org/company/invoice_check?id="&amp;$C8)</f>
        <v>未登録</v>
      </c>
    </row>
    <row r="14" spans="1:3" x14ac:dyDescent="0.4">
      <c r="A14" t="s">
        <v>20</v>
      </c>
    </row>
    <row r="15" spans="1:3" x14ac:dyDescent="0.4">
      <c r="A15" t="s">
        <v>21</v>
      </c>
    </row>
    <row r="16" spans="1:3" x14ac:dyDescent="0.4">
      <c r="A16" t="s">
        <v>24</v>
      </c>
    </row>
    <row r="17" spans="1:1" x14ac:dyDescent="0.4">
      <c r="A17" t="s">
        <v>23</v>
      </c>
    </row>
    <row r="18" spans="1:1" x14ac:dyDescent="0.4">
      <c r="A18" t="s">
        <v>27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適格事業者確認ツール旧</vt:lpstr>
      <vt:lpstr>適格事業者確認ツール改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洋美 今本</dc:creator>
  <cp:lastModifiedBy>洋美 今本</cp:lastModifiedBy>
  <dcterms:created xsi:type="dcterms:W3CDTF">2023-11-27T09:45:42Z</dcterms:created>
  <dcterms:modified xsi:type="dcterms:W3CDTF">2023-11-29T05:32:34Z</dcterms:modified>
</cp:coreProperties>
</file>